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SEvAC_2023\2doTrimestre_2023\"/>
    </mc:Choice>
  </mc:AlternateContent>
  <bookViews>
    <workbookView xWindow="0" yWindow="0" windowWidth="28800" windowHeight="12135" tabRatio="885"/>
  </bookViews>
  <sheets>
    <sheet name="CFG" sheetId="5" r:id="rId1"/>
  </sheets>
  <definedNames>
    <definedName name="_xlnm._FilterDatabase" localSheetId="0" hidden="1">CFG!$A$3:$G$40</definedName>
  </definedNames>
  <calcPr calcId="162913"/>
</workbook>
</file>

<file path=xl/calcChain.xml><?xml version="1.0" encoding="utf-8"?>
<calcChain xmlns="http://schemas.openxmlformats.org/spreadsheetml/2006/main"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B41" i="5" l="1"/>
  <c r="G25" i="5"/>
  <c r="G16" i="5"/>
  <c r="D36" i="5"/>
  <c r="G38" i="5"/>
  <c r="G36" i="5" s="1"/>
  <c r="D6" i="5"/>
  <c r="G13" i="5"/>
  <c r="G6" i="5" s="1"/>
  <c r="C41" i="5"/>
  <c r="E41" i="5"/>
  <c r="F41" i="5"/>
  <c r="D25" i="5"/>
  <c r="D16" i="5"/>
  <c r="D41" i="5" l="1"/>
  <c r="G41" i="5"/>
</calcChain>
</file>

<file path=xl/sharedStrings.xml><?xml version="1.0" encoding="utf-8"?>
<sst xmlns="http://schemas.openxmlformats.org/spreadsheetml/2006/main" count="45" uniqueCount="45">
  <si>
    <t>Relaciones Exteriores</t>
  </si>
  <si>
    <t>Otros Asuntos Sociales</t>
  </si>
  <si>
    <t>Comunicaciones</t>
  </si>
  <si>
    <t>Turismo</t>
  </si>
  <si>
    <t>Adeudos de Ejercicios Fiscales Anteriores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</si>
  <si>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</si>
  <si>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</si>
  <si>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</si>
  <si>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</si>
  <si>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</si>
  <si>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</si>
  <si>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</si>
  <si>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</si>
  <si>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</si>
  <si>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</si>
  <si>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</si>
  <si>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</si>
  <si>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</si>
  <si>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</si>
  <si>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</si>
  <si>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</si>
  <si>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</si>
  <si>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</si>
  <si>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</si>
  <si>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</si>
  <si>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</si>
  <si>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</si>
  <si>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</si>
  <si>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</si>
  <si>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</si>
  <si>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</si>
  <si>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</si>
  <si>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</si>
  <si>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</si>
  <si>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</si>
  <si>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</si>
  <si>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</si>
  <si>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</si>
  <si>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</si>
  <si>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</si>
  <si>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</si>
  <si>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</si>
  <si>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</si>
  <si>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Sistema de Agua Potable y Alcantarillado San Miguel de Allende, Gto. 
Estado Analítico del Ejercicio del Presupuesto de Egresos
Clasificación Funcional (Finalidad y Función)
Del 1 de Enero al 30 de Junio de 2023</t>
  </si>
  <si>
    <t>Coordinación de la Politica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</si>
</sst>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2">
    <xf numFmtId="0" fontId="0" fillId="0" borderId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Font="1" applyProtection="1">
      <protection locked="0"/>
    </xf>
    <xf numFmtId="4" fontId="8" fillId="2" borderId="4" xfId="9" applyNumberFormat="1" applyFont="1" applyFill="1" applyBorder="1" applyAlignment="1">
      <alignment horizontal="center" vertical="center" wrapText="1"/>
    </xf>
    <xf numFmtId="0" fontId="8" fillId="2" borderId="4" xfId="9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8" fillId="0" borderId="1" xfId="0" applyFont="1" applyFill="1" applyBorder="1" applyAlignment="1">
      <alignment horizontal="left" vertical="center"/>
    </xf>
    <xf numFmtId="0" fontId="8" fillId="0" borderId="6" xfId="0" applyFont="1" applyFill="1" applyBorder="1" applyAlignment="1" applyProtection="1">
      <alignment horizontal="center"/>
      <protection locked="0"/>
    </xf>
    <xf numFmtId="4" fontId="8" fillId="0" borderId="10" xfId="0" applyNumberFormat="1" applyFont="1" applyFill="1" applyBorder="1" applyProtection="1">
      <protection locked="0"/>
    </xf>
    <xf numFmtId="4" fontId="8" fillId="0" borderId="4" xfId="0" applyNumberFormat="1" applyFont="1" applyFill="1" applyBorder="1" applyProtection="1">
      <protection locked="0"/>
    </xf>
    <xf numFmtId="0" fontId="4" fillId="0" borderId="0" xfId="0" applyFont="1" applyFill="1" applyBorder="1" applyAlignment="1">
      <alignment horizontal="left" wrapText="1" indent="1"/>
    </xf>
    <xf numFmtId="4" fontId="4" fillId="0" borderId="10" xfId="0" applyNumberFormat="1" applyFont="1" applyFill="1" applyBorder="1" applyProtection="1">
      <protection locked="0"/>
    </xf>
    <xf numFmtId="0" fontId="8" fillId="2" borderId="2" xfId="9" applyFont="1" applyFill="1" applyBorder="1" applyAlignment="1">
      <alignment horizontal="center" vertical="center"/>
    </xf>
    <xf numFmtId="0" fontId="8" fillId="2" borderId="2" xfId="9" applyFont="1" applyFill="1" applyBorder="1" applyAlignment="1">
      <alignment vertical="center"/>
    </xf>
    <xf numFmtId="0" fontId="8" fillId="2" borderId="3" xfId="9" applyFont="1" applyFill="1" applyBorder="1" applyAlignment="1">
      <alignment vertical="center"/>
    </xf>
    <xf numFmtId="0" fontId="8" fillId="0" borderId="0" xfId="9" applyFont="1" applyFill="1" applyBorder="1" applyAlignment="1">
      <alignment vertical="center"/>
    </xf>
    <xf numFmtId="0" fontId="8" fillId="0" borderId="10" xfId="9" applyNumberFormat="1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0" fontId="8" fillId="2" borderId="6" xfId="9" applyFont="1" applyFill="1" applyBorder="1" applyAlignment="1" applyProtection="1">
      <alignment horizontal="center" vertical="center" wrapText="1"/>
      <protection locked="0"/>
    </xf>
    <xf numFmtId="0" fontId="8" fillId="2" borderId="7" xfId="9" applyFont="1" applyFill="1" applyBorder="1" applyAlignment="1" applyProtection="1">
      <alignment horizontal="center" vertical="center" wrapText="1"/>
      <protection locked="0"/>
    </xf>
    <xf numFmtId="0" fontId="8" fillId="2" borderId="5" xfId="9" applyFont="1" applyFill="1" applyBorder="1" applyAlignment="1" applyProtection="1">
      <alignment horizontal="center" vertical="center" wrapText="1"/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4" fontId="8" fillId="2" borderId="9" xfId="9" applyNumberFormat="1" applyFont="1" applyFill="1" applyBorder="1" applyAlignment="1">
      <alignment horizontal="center" vertical="center" wrapText="1"/>
    </xf>
  </cellXfs>
  <cellStyles count="82">
    <cellStyle name="Euro" xfId="1"/>
    <cellStyle name="Millares 2" xfId="2"/>
    <cellStyle name="Millares 2 10" xfId="66"/>
    <cellStyle name="Millares 2 11" xfId="16"/>
    <cellStyle name="Millares 2 12" xfId="74"/>
    <cellStyle name="Millares 2 2" xfId="3"/>
    <cellStyle name="Millares 2 2 2" xfId="56"/>
    <cellStyle name="Millares 2 2 3" xfId="46"/>
    <cellStyle name="Millares 2 2 4" xfId="38"/>
    <cellStyle name="Millares 2 2 5" xfId="30"/>
    <cellStyle name="Millares 2 2 6" xfId="22"/>
    <cellStyle name="Millares 2 2 7" xfId="67"/>
    <cellStyle name="Millares 2 2 8" xfId="75"/>
    <cellStyle name="Millares 2 3" xfId="4"/>
    <cellStyle name="Millares 2 3 2" xfId="57"/>
    <cellStyle name="Millares 2 3 3" xfId="47"/>
    <cellStyle name="Millares 2 3 4" xfId="39"/>
    <cellStyle name="Millares 2 3 5" xfId="31"/>
    <cellStyle name="Millares 2 3 6" xfId="23"/>
    <cellStyle name="Millares 2 3 7" xfId="68"/>
    <cellStyle name="Millares 2 3 8" xfId="76"/>
    <cellStyle name="Millares 2 4" xfId="54"/>
    <cellStyle name="Millares 2 4 2" xfId="64"/>
    <cellStyle name="Millares 2 5" xfId="55"/>
    <cellStyle name="Millares 2 6" xfId="45"/>
    <cellStyle name="Millares 2 7" xfId="37"/>
    <cellStyle name="Millares 2 8" xfId="29"/>
    <cellStyle name="Millares 2 9" xfId="21"/>
    <cellStyle name="Millares 3" xfId="5"/>
    <cellStyle name="Millares 3 2" xfId="58"/>
    <cellStyle name="Millares 3 3" xfId="48"/>
    <cellStyle name="Millares 3 4" xfId="40"/>
    <cellStyle name="Millares 3 5" xfId="32"/>
    <cellStyle name="Millares 3 6" xfId="24"/>
    <cellStyle name="Millares 3 7" xfId="69"/>
    <cellStyle name="Millares 3 8" xfId="17"/>
    <cellStyle name="Millares 3 9" xfId="77"/>
    <cellStyle name="Moneda 2" xfId="6"/>
    <cellStyle name="Moneda 2 2" xfId="59"/>
    <cellStyle name="Moneda 2 3" xfId="49"/>
    <cellStyle name="Moneda 2 4" xfId="41"/>
    <cellStyle name="Moneda 2 5" xfId="33"/>
    <cellStyle name="Moneda 2 6" xfId="25"/>
    <cellStyle name="Moneda 2 7" xfId="70"/>
    <cellStyle name="Moneda 2 8" xfId="78"/>
    <cellStyle name="Normal" xfId="0" builtinId="0"/>
    <cellStyle name="Normal 2" xfId="7"/>
    <cellStyle name="Normal 2 10" xfId="79"/>
    <cellStyle name="Normal 2 2" xfId="8"/>
    <cellStyle name="Normal 2 3" xfId="60"/>
    <cellStyle name="Normal 2 4" xfId="50"/>
    <cellStyle name="Normal 2 5" xfId="42"/>
    <cellStyle name="Normal 2 6" xfId="34"/>
    <cellStyle name="Normal 2 7" xfId="26"/>
    <cellStyle name="Normal 2 8" xfId="71"/>
    <cellStyle name="Normal 2 9" xfId="18"/>
    <cellStyle name="Normal 3" xfId="9"/>
    <cellStyle name="Normal 3 2" xfId="61"/>
    <cellStyle name="Normal 3 3" xfId="51"/>
    <cellStyle name="Normal 4" xfId="10"/>
    <cellStyle name="Normal 4 2" xfId="11"/>
    <cellStyle name="Normal 5" xfId="12"/>
    <cellStyle name="Normal 5 2" xfId="13"/>
    <cellStyle name="Normal 6" xfId="14"/>
    <cellStyle name="Normal 6 10" xfId="80"/>
    <cellStyle name="Normal 6 2" xfId="15"/>
    <cellStyle name="Normal 6 2 2" xfId="63"/>
    <cellStyle name="Normal 6 2 3" xfId="53"/>
    <cellStyle name="Normal 6 2 4" xfId="44"/>
    <cellStyle name="Normal 6 2 5" xfId="36"/>
    <cellStyle name="Normal 6 2 6" xfId="28"/>
    <cellStyle name="Normal 6 2 7" xfId="73"/>
    <cellStyle name="Normal 6 2 8" xfId="20"/>
    <cellStyle name="Normal 6 2 9" xfId="81"/>
    <cellStyle name="Normal 6 3" xfId="62"/>
    <cellStyle name="Normal 6 4" xfId="52"/>
    <cellStyle name="Normal 6 5" xfId="43"/>
    <cellStyle name="Normal 6 6" xfId="35"/>
    <cellStyle name="Normal 6 7" xfId="27"/>
    <cellStyle name="Normal 6 8" xfId="72"/>
    <cellStyle name="Normal 6 9" xfId="19"/>
    <cellStyle name="Normal 7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showGridLines="0" tabSelected="1" workbookViewId="0">
      <selection activeCell="A26" sqref="A26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0.1" customHeight="1" x14ac:dyDescent="0.2">
      <c r="A1" s="20" t="s">
        <v>43</v>
      </c>
      <c r="B1" s="18"/>
      <c r="C1" s="18"/>
      <c r="D1" s="18"/>
      <c r="E1" s="18"/>
      <c r="F1" s="18"/>
      <c r="G1" s="19"/>
    </row>
    <row r="2" spans="1:7" x14ac:dyDescent="0.2">
      <c r="A2" s="13"/>
      <c r="B2" s="20" t="s">
        <v>38</v>
      </c>
      <c r="C2" s="18"/>
      <c r="D2" s="18"/>
      <c r="E2" s="18"/>
      <c r="F2" s="19"/>
      <c r="G2" s="21" t="s">
        <v>37</v>
      </c>
    </row>
    <row r="3" spans="1:7" ht="24.95" customHeight="1" x14ac:dyDescent="0.2">
      <c r="A3" s="12" t="s">
        <v>32</v>
      </c>
      <c r="B3" s="2" t="s">
        <v>33</v>
      </c>
      <c r="C3" s="2" t="s">
        <v>39</v>
      </c>
      <c r="D3" s="2" t="s">
        <v>34</v>
      </c>
      <c r="E3" s="2" t="s">
        <v>35</v>
      </c>
      <c r="F3" s="2" t="s">
        <v>36</v>
      </c>
      <c r="G3" s="22"/>
    </row>
    <row r="4" spans="1:7" x14ac:dyDescent="0.2">
      <c r="A4" s="14"/>
      <c r="B4" s="3">
        <v>1</v>
      </c>
      <c r="C4" s="3">
        <v>2</v>
      </c>
      <c r="D4" s="3" t="s">
        <v>40</v>
      </c>
      <c r="E4" s="3">
        <v>4</v>
      </c>
      <c r="F4" s="3">
        <v>5</v>
      </c>
      <c r="G4" s="3" t="s">
        <v>41</v>
      </c>
    </row>
    <row r="5" spans="1:7" s="5" customFormat="1" x14ac:dyDescent="0.2">
      <c r="A5" s="15"/>
      <c r="B5" s="16"/>
      <c r="C5" s="16"/>
      <c r="D5" s="16"/>
      <c r="E5" s="16"/>
      <c r="F5" s="16"/>
      <c r="G5" s="16"/>
    </row>
    <row r="6" spans="1:7" x14ac:dyDescent="0.2">
      <c r="A6" s="6" t="s">
        <v>5</v>
      </c>
      <c r="B6" s="8">
        <f t="shared" ref="B6:G6" si="0">SUM(B7:B14)</f>
        <v>0</v>
      </c>
      <c r="C6" s="8">
        <f t="shared" si="0"/>
        <v>0</v>
      </c>
      <c r="D6" s="8">
        <f t="shared" si="0"/>
        <v>0</v>
      </c>
      <c r="E6" s="8">
        <f t="shared" si="0"/>
        <v>0</v>
      </c>
      <c r="F6" s="8">
        <f t="shared" si="0"/>
        <v>0</v>
      </c>
      <c r="G6" s="8">
        <f t="shared" si="0"/>
        <v>0</v>
      </c>
    </row>
    <row r="7" spans="1:7" x14ac:dyDescent="0.2">
      <c r="A7" s="10" t="s">
        <v>21</v>
      </c>
      <c r="B7" s="4">
        <v>0</v>
      </c>
      <c r="C7" s="4">
        <v>0</v>
      </c>
      <c r="D7" s="4">
        <f>B7+C7</f>
        <v>0</v>
      </c>
      <c r="E7" s="4">
        <v>0</v>
      </c>
      <c r="F7" s="4">
        <v>0</v>
      </c>
      <c r="G7" s="4">
        <f>D7-E7</f>
        <v>0</v>
      </c>
    </row>
    <row r="8" spans="1:7" x14ac:dyDescent="0.2">
      <c r="A8" s="10" t="s">
        <v>6</v>
      </c>
      <c r="B8" s="4">
        <v>0</v>
      </c>
      <c r="C8" s="4">
        <v>0</v>
      </c>
      <c r="D8" s="4">
        <f t="shared" ref="D8:D14" si="1">B8+C8</f>
        <v>0</v>
      </c>
      <c r="E8" s="4">
        <v>0</v>
      </c>
      <c r="F8" s="4">
        <v>0</v>
      </c>
      <c r="G8" s="4">
        <f t="shared" ref="G8:G14" si="2">D8-E8</f>
        <v>0</v>
      </c>
    </row>
    <row r="9" spans="1:7" x14ac:dyDescent="0.2">
      <c r="A9" s="10" t="s">
        <v>44</v>
      </c>
      <c r="B9" s="4">
        <v>0</v>
      </c>
      <c r="C9" s="4">
        <v>0</v>
      </c>
      <c r="D9" s="4">
        <f t="shared" si="1"/>
        <v>0</v>
      </c>
      <c r="E9" s="4">
        <v>0</v>
      </c>
      <c r="F9" s="4">
        <v>0</v>
      </c>
      <c r="G9" s="4">
        <f t="shared" si="2"/>
        <v>0</v>
      </c>
    </row>
    <row r="10" spans="1:7" x14ac:dyDescent="0.2">
      <c r="A10" s="10" t="s">
        <v>0</v>
      </c>
      <c r="B10" s="4">
        <v>0</v>
      </c>
      <c r="C10" s="4">
        <v>0</v>
      </c>
      <c r="D10" s="4">
        <f t="shared" si="1"/>
        <v>0</v>
      </c>
      <c r="E10" s="4">
        <v>0</v>
      </c>
      <c r="F10" s="4">
        <v>0</v>
      </c>
      <c r="G10" s="4">
        <f t="shared" si="2"/>
        <v>0</v>
      </c>
    </row>
    <row r="11" spans="1:7" x14ac:dyDescent="0.2">
      <c r="A11" s="10" t="s">
        <v>12</v>
      </c>
      <c r="B11" s="4">
        <v>0</v>
      </c>
      <c r="C11" s="4">
        <v>0</v>
      </c>
      <c r="D11" s="4">
        <f t="shared" si="1"/>
        <v>0</v>
      </c>
      <c r="E11" s="4">
        <v>0</v>
      </c>
      <c r="F11" s="4">
        <v>0</v>
      </c>
      <c r="G11" s="4">
        <f t="shared" si="2"/>
        <v>0</v>
      </c>
    </row>
    <row r="12" spans="1:7" x14ac:dyDescent="0.2">
      <c r="A12" s="10" t="s">
        <v>7</v>
      </c>
      <c r="B12" s="4">
        <v>0</v>
      </c>
      <c r="C12" s="4">
        <v>0</v>
      </c>
      <c r="D12" s="4">
        <f t="shared" si="1"/>
        <v>0</v>
      </c>
      <c r="E12" s="4">
        <v>0</v>
      </c>
      <c r="F12" s="4">
        <v>0</v>
      </c>
      <c r="G12" s="4">
        <f t="shared" si="2"/>
        <v>0</v>
      </c>
    </row>
    <row r="13" spans="1:7" x14ac:dyDescent="0.2">
      <c r="A13" s="10" t="s">
        <v>22</v>
      </c>
      <c r="B13" s="4">
        <v>0</v>
      </c>
      <c r="C13" s="4">
        <v>0</v>
      </c>
      <c r="D13" s="4">
        <f t="shared" si="1"/>
        <v>0</v>
      </c>
      <c r="E13" s="4">
        <v>0</v>
      </c>
      <c r="F13" s="4">
        <v>0</v>
      </c>
      <c r="G13" s="4">
        <f t="shared" si="2"/>
        <v>0</v>
      </c>
    </row>
    <row r="14" spans="1:7" x14ac:dyDescent="0.2">
      <c r="A14" s="10" t="s">
        <v>8</v>
      </c>
      <c r="B14" s="4">
        <v>0</v>
      </c>
      <c r="C14" s="4">
        <v>0</v>
      </c>
      <c r="D14" s="4">
        <f t="shared" si="1"/>
        <v>0</v>
      </c>
      <c r="E14" s="4">
        <v>0</v>
      </c>
      <c r="F14" s="4">
        <v>0</v>
      </c>
      <c r="G14" s="4">
        <f t="shared" si="2"/>
        <v>0</v>
      </c>
    </row>
    <row r="15" spans="1:7" x14ac:dyDescent="0.2">
      <c r="A15" s="10"/>
      <c r="B15" s="11"/>
      <c r="C15" s="11"/>
      <c r="D15" s="11"/>
      <c r="E15" s="11"/>
      <c r="F15" s="11"/>
      <c r="G15" s="11"/>
    </row>
    <row r="16" spans="1:7" x14ac:dyDescent="0.2">
      <c r="A16" s="6" t="s">
        <v>9</v>
      </c>
      <c r="B16" s="8">
        <f t="shared" ref="B16:G16" si="3">SUM(B17:B23)</f>
        <v>197785270.19999999</v>
      </c>
      <c r="C16" s="8">
        <f t="shared" si="3"/>
        <v>0</v>
      </c>
      <c r="D16" s="8">
        <f t="shared" si="3"/>
        <v>197785270.19999999</v>
      </c>
      <c r="E16" s="8">
        <f t="shared" si="3"/>
        <v>76556563.079999998</v>
      </c>
      <c r="F16" s="8">
        <f t="shared" si="3"/>
        <v>77383673.269999996</v>
      </c>
      <c r="G16" s="8">
        <f t="shared" si="3"/>
        <v>121228707.11999999</v>
      </c>
    </row>
    <row r="17" spans="1:7" x14ac:dyDescent="0.2">
      <c r="A17" s="10" t="s">
        <v>23</v>
      </c>
      <c r="B17" s="4">
        <v>0</v>
      </c>
      <c r="C17" s="4">
        <v>0</v>
      </c>
      <c r="D17" s="4">
        <f>B17+C17</f>
        <v>0</v>
      </c>
      <c r="E17" s="4">
        <v>0</v>
      </c>
      <c r="F17" s="4">
        <v>0</v>
      </c>
      <c r="G17" s="4">
        <f t="shared" ref="G17:G23" si="4">D17-E17</f>
        <v>0</v>
      </c>
    </row>
    <row r="18" spans="1:7" x14ac:dyDescent="0.2">
      <c r="A18" s="10" t="s">
        <v>15</v>
      </c>
      <c r="B18" s="4">
        <v>197785270.19999999</v>
      </c>
      <c r="C18" s="4">
        <v>0</v>
      </c>
      <c r="D18" s="4">
        <f t="shared" ref="D18:D23" si="5">B18+C18</f>
        <v>197785270.19999999</v>
      </c>
      <c r="E18" s="4">
        <v>76556563.079999998</v>
      </c>
      <c r="F18" s="4">
        <v>77383673.269999996</v>
      </c>
      <c r="G18" s="4">
        <f t="shared" si="4"/>
        <v>121228707.11999999</v>
      </c>
    </row>
    <row r="19" spans="1:7" x14ac:dyDescent="0.2">
      <c r="A19" s="10" t="s">
        <v>10</v>
      </c>
      <c r="B19" s="4">
        <v>0</v>
      </c>
      <c r="C19" s="4">
        <v>0</v>
      </c>
      <c r="D19" s="4">
        <f t="shared" si="5"/>
        <v>0</v>
      </c>
      <c r="E19" s="4">
        <v>0</v>
      </c>
      <c r="F19" s="4">
        <v>0</v>
      </c>
      <c r="G19" s="4">
        <f t="shared" si="4"/>
        <v>0</v>
      </c>
    </row>
    <row r="20" spans="1:7" x14ac:dyDescent="0.2">
      <c r="A20" s="10" t="s">
        <v>24</v>
      </c>
      <c r="B20" s="4">
        <v>0</v>
      </c>
      <c r="C20" s="4">
        <v>0</v>
      </c>
      <c r="D20" s="4">
        <f t="shared" si="5"/>
        <v>0</v>
      </c>
      <c r="E20" s="4">
        <v>0</v>
      </c>
      <c r="F20" s="4">
        <v>0</v>
      </c>
      <c r="G20" s="4">
        <f t="shared" si="4"/>
        <v>0</v>
      </c>
    </row>
    <row r="21" spans="1:7" x14ac:dyDescent="0.2">
      <c r="A21" s="10" t="s">
        <v>25</v>
      </c>
      <c r="B21" s="4">
        <v>0</v>
      </c>
      <c r="C21" s="4">
        <v>0</v>
      </c>
      <c r="D21" s="4">
        <f t="shared" si="5"/>
        <v>0</v>
      </c>
      <c r="E21" s="4">
        <v>0</v>
      </c>
      <c r="F21" s="4">
        <v>0</v>
      </c>
      <c r="G21" s="4">
        <f t="shared" si="4"/>
        <v>0</v>
      </c>
    </row>
    <row r="22" spans="1:7" x14ac:dyDescent="0.2">
      <c r="A22" s="10" t="s">
        <v>26</v>
      </c>
      <c r="B22" s="4">
        <v>0</v>
      </c>
      <c r="C22" s="4">
        <v>0</v>
      </c>
      <c r="D22" s="4">
        <f t="shared" si="5"/>
        <v>0</v>
      </c>
      <c r="E22" s="4">
        <v>0</v>
      </c>
      <c r="F22" s="4">
        <v>0</v>
      </c>
      <c r="G22" s="4">
        <f t="shared" si="4"/>
        <v>0</v>
      </c>
    </row>
    <row r="23" spans="1:7" x14ac:dyDescent="0.2">
      <c r="A23" s="10" t="s">
        <v>1</v>
      </c>
      <c r="B23" s="4">
        <v>0</v>
      </c>
      <c r="C23" s="4">
        <v>0</v>
      </c>
      <c r="D23" s="4">
        <f t="shared" si="5"/>
        <v>0</v>
      </c>
      <c r="E23" s="4">
        <v>0</v>
      </c>
      <c r="F23" s="4">
        <v>0</v>
      </c>
      <c r="G23" s="4">
        <f t="shared" si="4"/>
        <v>0</v>
      </c>
    </row>
    <row r="24" spans="1:7" x14ac:dyDescent="0.2">
      <c r="A24" s="10"/>
      <c r="B24" s="11"/>
      <c r="C24" s="11"/>
      <c r="D24" s="11"/>
      <c r="E24" s="11"/>
      <c r="F24" s="11"/>
      <c r="G24" s="11"/>
    </row>
    <row r="25" spans="1:7" x14ac:dyDescent="0.2">
      <c r="A25" s="6" t="s">
        <v>27</v>
      </c>
      <c r="B25" s="8">
        <f t="shared" ref="B25:G25" si="6">SUM(B26:B34)</f>
        <v>0</v>
      </c>
      <c r="C25" s="8">
        <f t="shared" si="6"/>
        <v>0</v>
      </c>
      <c r="D25" s="8">
        <f t="shared" si="6"/>
        <v>0</v>
      </c>
      <c r="E25" s="8">
        <f t="shared" si="6"/>
        <v>0</v>
      </c>
      <c r="F25" s="8">
        <f t="shared" si="6"/>
        <v>0</v>
      </c>
      <c r="G25" s="8">
        <f t="shared" si="6"/>
        <v>0</v>
      </c>
    </row>
    <row r="26" spans="1:7" x14ac:dyDescent="0.2">
      <c r="A26" s="10" t="s">
        <v>16</v>
      </c>
      <c r="B26" s="4">
        <v>0</v>
      </c>
      <c r="C26" s="4">
        <v>0</v>
      </c>
      <c r="D26" s="4">
        <f>B26+C26</f>
        <v>0</v>
      </c>
      <c r="E26" s="4">
        <v>0</v>
      </c>
      <c r="F26" s="4">
        <v>0</v>
      </c>
      <c r="G26" s="4">
        <f t="shared" ref="G26:G34" si="7">D26-E26</f>
        <v>0</v>
      </c>
    </row>
    <row r="27" spans="1:7" x14ac:dyDescent="0.2">
      <c r="A27" s="10" t="s">
        <v>13</v>
      </c>
      <c r="B27" s="4">
        <v>0</v>
      </c>
      <c r="C27" s="4">
        <v>0</v>
      </c>
      <c r="D27" s="4">
        <f t="shared" ref="D27:D34" si="8">B27+C27</f>
        <v>0</v>
      </c>
      <c r="E27" s="4">
        <v>0</v>
      </c>
      <c r="F27" s="4">
        <v>0</v>
      </c>
      <c r="G27" s="4">
        <f t="shared" si="7"/>
        <v>0</v>
      </c>
    </row>
    <row r="28" spans="1:7" x14ac:dyDescent="0.2">
      <c r="A28" s="10" t="s">
        <v>17</v>
      </c>
      <c r="B28" s="4">
        <v>0</v>
      </c>
      <c r="C28" s="4">
        <v>0</v>
      </c>
      <c r="D28" s="4">
        <f t="shared" si="8"/>
        <v>0</v>
      </c>
      <c r="E28" s="4">
        <v>0</v>
      </c>
      <c r="F28" s="4">
        <v>0</v>
      </c>
      <c r="G28" s="4">
        <f t="shared" si="7"/>
        <v>0</v>
      </c>
    </row>
    <row r="29" spans="1:7" x14ac:dyDescent="0.2">
      <c r="A29" s="10" t="s">
        <v>28</v>
      </c>
      <c r="B29" s="4">
        <v>0</v>
      </c>
      <c r="C29" s="4">
        <v>0</v>
      </c>
      <c r="D29" s="4">
        <f t="shared" si="8"/>
        <v>0</v>
      </c>
      <c r="E29" s="4">
        <v>0</v>
      </c>
      <c r="F29" s="4">
        <v>0</v>
      </c>
      <c r="G29" s="4">
        <f t="shared" si="7"/>
        <v>0</v>
      </c>
    </row>
    <row r="30" spans="1:7" x14ac:dyDescent="0.2">
      <c r="A30" s="10" t="s">
        <v>11</v>
      </c>
      <c r="B30" s="4">
        <v>0</v>
      </c>
      <c r="C30" s="4">
        <v>0</v>
      </c>
      <c r="D30" s="4">
        <f t="shared" si="8"/>
        <v>0</v>
      </c>
      <c r="E30" s="4">
        <v>0</v>
      </c>
      <c r="F30" s="4">
        <v>0</v>
      </c>
      <c r="G30" s="4">
        <f t="shared" si="7"/>
        <v>0</v>
      </c>
    </row>
    <row r="31" spans="1:7" x14ac:dyDescent="0.2">
      <c r="A31" s="10" t="s">
        <v>2</v>
      </c>
      <c r="B31" s="4">
        <v>0</v>
      </c>
      <c r="C31" s="4">
        <v>0</v>
      </c>
      <c r="D31" s="4">
        <f t="shared" si="8"/>
        <v>0</v>
      </c>
      <c r="E31" s="4">
        <v>0</v>
      </c>
      <c r="F31" s="4">
        <v>0</v>
      </c>
      <c r="G31" s="4">
        <f t="shared" si="7"/>
        <v>0</v>
      </c>
    </row>
    <row r="32" spans="1:7" x14ac:dyDescent="0.2">
      <c r="A32" s="10" t="s">
        <v>3</v>
      </c>
      <c r="B32" s="4">
        <v>0</v>
      </c>
      <c r="C32" s="4">
        <v>0</v>
      </c>
      <c r="D32" s="4">
        <f t="shared" si="8"/>
        <v>0</v>
      </c>
      <c r="E32" s="4">
        <v>0</v>
      </c>
      <c r="F32" s="4">
        <v>0</v>
      </c>
      <c r="G32" s="4">
        <f t="shared" si="7"/>
        <v>0</v>
      </c>
    </row>
    <row r="33" spans="1:7" x14ac:dyDescent="0.2">
      <c r="A33" s="10" t="s">
        <v>29</v>
      </c>
      <c r="B33" s="4">
        <v>0</v>
      </c>
      <c r="C33" s="4">
        <v>0</v>
      </c>
      <c r="D33" s="4">
        <f t="shared" si="8"/>
        <v>0</v>
      </c>
      <c r="E33" s="4">
        <v>0</v>
      </c>
      <c r="F33" s="4">
        <v>0</v>
      </c>
      <c r="G33" s="4">
        <f t="shared" si="7"/>
        <v>0</v>
      </c>
    </row>
    <row r="34" spans="1:7" x14ac:dyDescent="0.2">
      <c r="A34" s="10" t="s">
        <v>18</v>
      </c>
      <c r="B34" s="4">
        <v>0</v>
      </c>
      <c r="C34" s="4">
        <v>0</v>
      </c>
      <c r="D34" s="4">
        <f t="shared" si="8"/>
        <v>0</v>
      </c>
      <c r="E34" s="4">
        <v>0</v>
      </c>
      <c r="F34" s="4">
        <v>0</v>
      </c>
      <c r="G34" s="4">
        <f t="shared" si="7"/>
        <v>0</v>
      </c>
    </row>
    <row r="35" spans="1:7" x14ac:dyDescent="0.2">
      <c r="A35" s="10"/>
      <c r="B35" s="11"/>
      <c r="C35" s="11"/>
      <c r="D35" s="11"/>
      <c r="E35" s="11"/>
      <c r="F35" s="11"/>
      <c r="G35" s="11"/>
    </row>
    <row r="36" spans="1:7" x14ac:dyDescent="0.2">
      <c r="A36" s="6" t="s">
        <v>19</v>
      </c>
      <c r="B36" s="8">
        <f t="shared" ref="B36:G36" si="9">SUM(B37:B40)</f>
        <v>0</v>
      </c>
      <c r="C36" s="8">
        <f t="shared" si="9"/>
        <v>0</v>
      </c>
      <c r="D36" s="8">
        <f t="shared" si="9"/>
        <v>0</v>
      </c>
      <c r="E36" s="8">
        <f t="shared" si="9"/>
        <v>0</v>
      </c>
      <c r="F36" s="8">
        <f t="shared" si="9"/>
        <v>0</v>
      </c>
      <c r="G36" s="8">
        <f t="shared" si="9"/>
        <v>0</v>
      </c>
    </row>
    <row r="37" spans="1:7" x14ac:dyDescent="0.2">
      <c r="A37" s="10" t="s">
        <v>30</v>
      </c>
      <c r="B37" s="4">
        <v>0</v>
      </c>
      <c r="C37" s="4">
        <v>0</v>
      </c>
      <c r="D37" s="4">
        <f>B37+C37</f>
        <v>0</v>
      </c>
      <c r="E37" s="4">
        <v>0</v>
      </c>
      <c r="F37" s="4">
        <v>0</v>
      </c>
      <c r="G37" s="4">
        <f t="shared" ref="G37:G40" si="10">D37-E37</f>
        <v>0</v>
      </c>
    </row>
    <row r="38" spans="1:7" ht="11.25" customHeight="1" x14ac:dyDescent="0.2">
      <c r="A38" s="10" t="s">
        <v>14</v>
      </c>
      <c r="B38" s="4">
        <v>0</v>
      </c>
      <c r="C38" s="4">
        <v>0</v>
      </c>
      <c r="D38" s="4">
        <f t="shared" ref="D38:D40" si="11">B38+C38</f>
        <v>0</v>
      </c>
      <c r="E38" s="4">
        <v>0</v>
      </c>
      <c r="F38" s="4">
        <v>0</v>
      </c>
      <c r="G38" s="4">
        <f t="shared" si="10"/>
        <v>0</v>
      </c>
    </row>
    <row r="39" spans="1:7" x14ac:dyDescent="0.2">
      <c r="A39" s="10" t="s">
        <v>20</v>
      </c>
      <c r="B39" s="4">
        <v>0</v>
      </c>
      <c r="C39" s="4">
        <v>0</v>
      </c>
      <c r="D39" s="4">
        <f t="shared" si="11"/>
        <v>0</v>
      </c>
      <c r="E39" s="4">
        <v>0</v>
      </c>
      <c r="F39" s="4">
        <v>0</v>
      </c>
      <c r="G39" s="4">
        <f t="shared" si="10"/>
        <v>0</v>
      </c>
    </row>
    <row r="40" spans="1:7" x14ac:dyDescent="0.2">
      <c r="A40" s="10" t="s">
        <v>4</v>
      </c>
      <c r="B40" s="4">
        <v>0</v>
      </c>
      <c r="C40" s="4">
        <v>0</v>
      </c>
      <c r="D40" s="4">
        <f t="shared" si="11"/>
        <v>0</v>
      </c>
      <c r="E40" s="4">
        <v>0</v>
      </c>
      <c r="F40" s="4">
        <v>0</v>
      </c>
      <c r="G40" s="4">
        <f t="shared" si="10"/>
        <v>0</v>
      </c>
    </row>
    <row r="41" spans="1:7" x14ac:dyDescent="0.2">
      <c r="A41" s="7"/>
      <c r="B41" s="9">
        <f t="shared" ref="B41:G41" si="12">SUM(B36+B25+B16+B6)</f>
        <v>197785270.19999999</v>
      </c>
      <c r="C41" s="9">
        <f t="shared" si="12"/>
        <v>0</v>
      </c>
      <c r="D41" s="9">
        <f t="shared" si="12"/>
        <v>197785270.19999999</v>
      </c>
      <c r="E41" s="9">
        <f t="shared" si="12"/>
        <v>76556563.079999998</v>
      </c>
      <c r="F41" s="9">
        <f t="shared" si="12"/>
        <v>77383673.269999996</v>
      </c>
      <c r="G41" s="9">
        <f t="shared" si="12"/>
        <v>121228707.11999999</v>
      </c>
    </row>
    <row r="42" spans="1:7" x14ac:dyDescent="0.2">
      <c r="A42" s="17" t="s">
        <v>31</v>
      </c>
      <c r="B42" s="5"/>
      <c r="C42" s="5"/>
      <c r="D42" s="5"/>
      <c r="E42" s="5"/>
      <c r="F42" s="5"/>
      <c r="G42" s="5"/>
    </row>
    <row r="43" spans="1:7" x14ac:dyDescent="0.2">
      <c r="A43" s="5" t="s">
        <v>42</v>
      </c>
      <c r="B43" s="5"/>
      <c r="C43" s="5"/>
      <c r="D43" s="5"/>
      <c r="E43" s="5"/>
      <c r="F43" s="5"/>
      <c r="G43" s="5"/>
    </row>
    <row r="44" spans="1:7" x14ac:dyDescent="0.2">
      <c r="A44" s="5"/>
      <c r="B44" s="5"/>
      <c r="C44" s="5"/>
      <c r="D44" s="5"/>
      <c r="E44" s="5"/>
      <c r="F44" s="5"/>
      <c r="G44" s="5"/>
    </row>
  </sheetData>
  <sheetProtection formatCells="0" formatColumns="0" formatRows="0" autoFilter="0"/>
  <mergeCells count="3">
    <mergeCell ref="B2:F2"/>
    <mergeCell ref="G2:G3"/>
    <mergeCell ref="A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CB9791-5AC5-4EBD-B818-7938A6165A5F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2023-08-08T15:23:40Z</cp:lastPrinted>
  <dcterms:created xsi:type="dcterms:W3CDTF">2014-02-10T03:37:14Z</dcterms:created>
  <dcterms:modified xsi:type="dcterms:W3CDTF">2023-08-08T15:23:42Z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